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Mẫu phiếu " sheetId="3" r:id="rId1"/>
  </sheets>
  <definedNames>
    <definedName name="_xlnm.Print_Titles" localSheetId="0">'Mẫu phiếu '!$3:$4</definedName>
  </definedNames>
  <calcPr calcId="144525"/>
</workbook>
</file>

<file path=xl/calcChain.xml><?xml version="1.0" encoding="utf-8"?>
<calcChain xmlns="http://schemas.openxmlformats.org/spreadsheetml/2006/main">
  <c r="V36" i="3" l="1"/>
  <c r="V37" i="3"/>
  <c r="V38" i="3"/>
  <c r="V39" i="3"/>
  <c r="V40" i="3"/>
  <c r="V29" i="3"/>
  <c r="V30" i="3"/>
  <c r="V31" i="3"/>
  <c r="V32" i="3"/>
  <c r="V33" i="3"/>
  <c r="V34" i="3"/>
  <c r="V35" i="3"/>
  <c r="V23" i="3"/>
  <c r="V24" i="3"/>
  <c r="V25" i="3"/>
  <c r="V26" i="3"/>
  <c r="V27" i="3"/>
  <c r="V28" i="3"/>
  <c r="V22" i="3"/>
  <c r="V16" i="3"/>
  <c r="V17" i="3"/>
  <c r="V18" i="3"/>
  <c r="V19" i="3"/>
  <c r="V20" i="3"/>
  <c r="V15" i="3"/>
  <c r="V12" i="3"/>
  <c r="V13" i="3"/>
  <c r="V11" i="3"/>
  <c r="V8" i="3"/>
  <c r="V9" i="3"/>
  <c r="V7" i="3"/>
</calcChain>
</file>

<file path=xl/comments1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<sst xmlns="http://schemas.openxmlformats.org/spreadsheetml/2006/main" count="456" uniqueCount="171">
  <si>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</si>
  <si>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</si>
  <si>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</si>
  <si>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</si>
  <si>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</si>
  <si>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</si>
  <si>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</si>
  <si>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</si>
  <si>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</si>
  <si>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</si>
  <si>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</si>
  <si>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</si>
  <si>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</si>
  <si>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</si>
  <si>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</si>
  <si>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</si>
  <si>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</si>
  <si>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</si>
  <si>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</si>
  <si>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</si>
  <si>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</si>
  <si>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</si>
  <si>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</si>
  <si>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</si>
  <si>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</si>
  <si>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</si>
  <si>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</si>
  <si>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</si>
  <si>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</si>
  <si>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t>I. QUY HOẠCH CHỨC DANH CHỦ TỊCH CÔNG ĐOÀN</t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</si>
  <si>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</si>
  <si>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</si>
  <si>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</si>
  <si>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</si>
  <si>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</si>
  <si>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</si>
  <si>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</si>
  <si>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</si>
  <si>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</si>
  <si>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</si>
  <si>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</si>
  <si>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</si>
  <si>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II. QUY HOẠCH CHỨC DANH PHÓ CHỦ TỊCH CÔNG ĐOÀN</t>
  </si>
  <si>
    <t>III. QUY HOẠCH CHỨC DANH BAN THƯỜNG VỤ CÔNG ĐOÀN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</si>
  <si>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</si>
  <si>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</si>
  <si>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</si>
  <si>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</si>
  <si>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</si>
  <si>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</si>
  <si>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</si>
  <si>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</si>
  <si>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IV. QUY HOẠCH CHỨC DANH BAN CHẤP HÀNH CÔNG ĐOÀN</t>
  </si>
  <si>
    <t>Bà Nguyễn Yến Nhi
18/6/1989</t>
  </si>
  <si>
    <t>Ông Lê Minh Phong
17/10/1976</t>
  </si>
  <si>
    <t>Bà Nguyễn Thị Thanh Thảo
11/10/1982</t>
  </si>
  <si>
    <t>Bà Mai Thu Hương
25/6/1986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</si>
  <si>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</si>
  <si>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</si>
  <si>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</si>
  <si>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</si>
  <si>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</si>
  <si>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</si>
  <si>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</si>
  <si>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</si>
  <si>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</si>
  <si>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Ông Trần Quốc Định
03/12/1991</t>
  </si>
  <si>
    <t>Tổ trưởng CĐ</t>
  </si>
  <si>
    <t>CNTT</t>
  </si>
  <si>
    <t>Thạc sĩ CNTT</t>
  </si>
  <si>
    <t>Thạc sĩ</t>
  </si>
  <si>
    <t>01.003</t>
  </si>
  <si>
    <t>B</t>
  </si>
  <si>
    <t>Sơ cấp</t>
  </si>
  <si>
    <t>Thạc sĩ Ngôn ngữ học ứng dụng</t>
  </si>
  <si>
    <t>B2</t>
  </si>
  <si>
    <t>Khoa KHCB</t>
  </si>
  <si>
    <t>23/6/2017</t>
  </si>
  <si>
    <t>23/6/2018</t>
  </si>
  <si>
    <t>Phòng CTCT-HSSV</t>
  </si>
  <si>
    <t>Kỹ sư Điện - Điện tử</t>
  </si>
  <si>
    <t>Toefl ITP 450</t>
  </si>
  <si>
    <t>01.006</t>
  </si>
  <si>
    <t>TTĐT-LTT</t>
  </si>
  <si>
    <t>Chứng chỉ B</t>
  </si>
  <si>
    <t>Tôt</t>
  </si>
  <si>
    <t>Phòng Khảo thí &amp; ĐBCL</t>
  </si>
  <si>
    <t>Cử nhân Tài chính - Ngân hàng</t>
  </si>
  <si>
    <t>Tin học B</t>
  </si>
  <si>
    <t>TT. Thư viện</t>
  </si>
  <si>
    <t>Tiếng Anh</t>
  </si>
  <si>
    <t>Nhân viên</t>
  </si>
  <si>
    <t>001.03</t>
  </si>
  <si>
    <t>Phòng CTCT-HSSV</t>
  </si>
  <si>
    <t>Đại học Khoa học Thư viện</t>
  </si>
  <si>
    <t>12/9/2018</t>
  </si>
  <si>
    <t>Phòng TC-HC-TH</t>
  </si>
  <si>
    <t>Thủ quỹ</t>
  </si>
  <si>
    <t>Phòng KH-TC</t>
  </si>
  <si>
    <t>Cử nhân kế toán</t>
  </si>
  <si>
    <t>06.032</t>
  </si>
  <si>
    <t>01.004</t>
  </si>
  <si>
    <t xml:space="preserve">Giảng viên-TTCĐ </t>
  </si>
  <si>
    <t>Khoa Nhiệt lạnh</t>
  </si>
  <si>
    <t>KS Công nghệ CBTS lạnh đông</t>
  </si>
  <si>
    <t>C Anh văn</t>
  </si>
  <si>
    <t>Khoa Cơ khí</t>
  </si>
  <si>
    <r>
      <rPr>
        <sz val="10"/>
        <color theme="1"/>
        <rFont val="Times New Roman"/>
        <family val="1"/>
      </rPr>
      <t>Thạc sĩ Kỹ thuật Cơ kh</t>
    </r>
    <r>
      <rPr>
        <b/>
        <sz val="10"/>
        <color theme="1"/>
        <rFont val="Times New Roman"/>
        <family val="1"/>
      </rPr>
      <t>í</t>
    </r>
  </si>
  <si>
    <t>B1</t>
  </si>
  <si>
    <t>070103</t>
  </si>
  <si>
    <t>Khoa Kinh tế</t>
  </si>
  <si>
    <t>Thạc sỹ kế toán doanh nghiệp</t>
  </si>
  <si>
    <t>Phó Bí thư Đoàn trường</t>
  </si>
  <si>
    <t xml:space="preserve"> Kỹ sư CNTT hệ Chính quy</t>
  </si>
  <si>
    <t>Phòng Quản trị - Dịch vụ</t>
  </si>
  <si>
    <t>Cử nhân Sư phạm Hóa</t>
  </si>
  <si>
    <t>chứng chỉ C</t>
  </si>
  <si>
    <t>chứng chỉ A</t>
  </si>
  <si>
    <t>Khoa Động lực</t>
  </si>
  <si>
    <t>Thạc sĩ Ô tô máy kéo</t>
  </si>
  <si>
    <t>Hoàn thành</t>
  </si>
  <si>
    <t>Trung tâm ĐH &amp;QLDL</t>
  </si>
  <si>
    <t>Tổ trưởng tổ CĐ Khoa LLCT</t>
  </si>
  <si>
    <t>V07.01.03</t>
  </si>
  <si>
    <t>Khoa LLCT</t>
  </si>
  <si>
    <t>Ths Lịch sử Đảng CSVN</t>
  </si>
  <si>
    <t>sơ cấp</t>
  </si>
  <si>
    <t>Khoa may-TT</t>
  </si>
  <si>
    <t>Kỹ sư ngành Công nghệ cắt may</t>
  </si>
  <si>
    <t xml:space="preserve"> Anh văn B</t>
  </si>
  <si>
    <t>Tin học IC3</t>
  </si>
  <si>
    <t>Tổ trưởng CĐ Điện-Điện tử</t>
  </si>
  <si>
    <t>Khoa Điện-Điện tử</t>
  </si>
  <si>
    <t>Kỹ sư Điện Công Nghiệp</t>
  </si>
  <si>
    <t>Phó Hiệu trưởng, Phó Chủ tịch CĐCS</t>
  </si>
  <si>
    <t>2016</t>
  </si>
  <si>
    <t>BGH</t>
  </si>
  <si>
    <t>Thạc sĩ Thiết bị, mạng và nhà máy điện</t>
  </si>
  <si>
    <t xml:space="preserve">Cử nhân Anh </t>
  </si>
  <si>
    <t>Chứng chỉ tin học ỨDCB</t>
  </si>
  <si>
    <t>Trưởng phòng</t>
  </si>
  <si>
    <t>Phòng QT-DV</t>
  </si>
  <si>
    <t>Thạc sĩ Nhiệt lạnh</t>
  </si>
  <si>
    <t>THCB</t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</si>
  <si>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</si>
  <si>
    <t>Khoa Động lực</t>
  </si>
  <si>
    <t>Thạc sĩ Ô tô</t>
  </si>
  <si>
    <t>A</t>
  </si>
  <si>
    <t>01a.003</t>
  </si>
  <si>
    <r>
      <rPr>
        <b/>
        <sz val="12"/>
        <color indexed="8"/>
        <rFont val="Times New Roman"/>
        <family val="1"/>
      </rPr>
      <t xml:space="preserve">
CỘNG HÒA XÃ HỘI CHỦ NGHĨA VIỆT NAM
Độc lập - Tự do - Hạnh phúc</t>
    </r>
    <r>
      <rPr>
        <i/>
        <sz val="12"/>
        <color indexed="8"/>
        <rFont val="Times New Roman"/>
        <family val="1"/>
      </rPr>
      <t xml:space="preserve">
</t>
    </r>
  </si>
  <si>
    <t>TT. Tổ QL KTX, UV.BCH CĐCS</t>
  </si>
  <si>
    <t>TT. Tổ QL KTX - UV.BCH CĐCS</t>
  </si>
  <si>
    <t>Bà Lưu Hoàng Hải Yến  02/9/1985</t>
  </si>
  <si>
    <t>Tổ Thanh tra- PC</t>
  </si>
  <si>
    <t>Bà Bùi Thị Ngọc Sương  03/4/1985</t>
  </si>
  <si>
    <t>Ông Nguyễn Cao Phong  13/6/1982</t>
  </si>
  <si>
    <t>Bà Nguyễn Thị Nhuận 08/02/1979</t>
  </si>
  <si>
    <t>Bà Trần Thị Minh Thoa 15/5/1983</t>
  </si>
  <si>
    <t>Bà Nguyễn Thị Hồng Thắm 28/01/1991</t>
  </si>
  <si>
    <t>Bà Nguyễn Thị Nhung 25/12/1981</t>
  </si>
  <si>
    <t>4</t>
  </si>
  <si>
    <t>22</t>
  </si>
  <si>
    <t>8</t>
  </si>
  <si>
    <t>18</t>
  </si>
  <si>
    <t xml:space="preserve">DANH SÁCH TRÍCH NGANG CÁN BỘ ĐƯỢC QUY HOẠCH BAN CHẤP HÀNH CÔNG ĐOÀN
 NHIỆM KỲ 2022 - 2027 </t>
  </si>
  <si>
    <t>T/M BAN CHẤP HÀNH CĐCS 
CHỦ TỊCH</t>
  </si>
  <si>
    <t>Ghi chú
(Tỷ lệ tín nhiệm)</t>
  </si>
  <si>
    <t>TP.Hồ Chí Minh ngày 20 tháng 8 năm 2019</t>
  </si>
  <si>
    <t>Quy hoạch bên Đảng chỉ có bản nhận xét của BCH</t>
  </si>
  <si>
    <t>Đầy đủ hồ sơ</t>
  </si>
  <si>
    <t>Thiếu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</si>
</sst>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Times New Roman"/>
      <family val="1"/>
      <charset val="163"/>
    </font>
    <font>
      <sz val="9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5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justify" vertical="center" wrapText="1"/>
    </xf>
    <xf numFmtId="0" fontId="5" fillId="0" borderId="6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justify" vertical="center" wrapText="1"/>
    </xf>
    <xf numFmtId="0" fontId="5" fillId="0" borderId="6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center" vertical="center" wrapText="1"/>
    </xf>
    <xf numFmtId="3" fontId="11" fillId="0" borderId="6" xfId="0" quotePrefix="1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3" fontId="7" fillId="0" borderId="6" xfId="0" applyNumberFormat="1" applyFont="1" applyFill="1" applyBorder="1" applyAlignment="1">
      <alignment horizontal="center" vertical="center" wrapText="1"/>
    </xf>
    <xf numFmtId="14" fontId="7" fillId="0" borderId="6" xfId="0" applyNumberFormat="1" applyFont="1" applyFill="1" applyBorder="1" applyAlignment="1">
      <alignment horizontal="center" vertical="center"/>
    </xf>
    <xf numFmtId="3" fontId="7" fillId="0" borderId="6" xfId="0" quotePrefix="1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14" fillId="0" borderId="0" xfId="0" applyFont="1" applyFill="1"/>
    <xf numFmtId="0" fontId="16" fillId="0" borderId="0" xfId="0" applyFont="1" applyFill="1"/>
    <xf numFmtId="0" fontId="7" fillId="0" borderId="6" xfId="0" applyNumberFormat="1" applyFont="1" applyFill="1" applyBorder="1" applyAlignment="1">
      <alignment horizontal="center" vertical="center" wrapText="1"/>
    </xf>
    <xf numFmtId="2" fontId="7" fillId="0" borderId="6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wrapText="1"/>
    </xf>
    <xf numFmtId="0" fontId="15" fillId="0" borderId="0" xfId="0" applyFont="1" applyFill="1" applyBorder="1" applyAlignment="1">
      <alignment horizontal="center" wrapText="1"/>
    </xf>
    <xf numFmtId="0" fontId="15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1</xdr:row>
      <xdr:rowOff>38100</xdr:rowOff>
    </xdr:from>
    <xdr:to>
      <xdr:col>7</xdr:col>
      <xdr:colOff>0</xdr:colOff>
      <xdr:row>1</xdr:row>
      <xdr:rowOff>38100</xdr:rowOff>
    </xdr:to>
    <xdr:cxnSp macro="">
      <xdr:nvCxnSpPr>
        <xdr:cNvPr id="3" name="Straight Connector 2"/>
        <xdr:cNvCxnSpPr/>
      </xdr:nvCxnSpPr>
      <xdr:spPr>
        <a:xfrm>
          <a:off x="2495550" y="800100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371475</xdr:colOff>
      <xdr:row>0</xdr:row>
      <xdr:rowOff>495300</xdr:rowOff>
    </xdr:from>
    <xdr:to>
      <xdr:col>20</xdr:col>
      <xdr:colOff>123825</xdr:colOff>
      <xdr:row>0</xdr:row>
      <xdr:rowOff>495300</xdr:rowOff>
    </xdr:to>
    <xdr:cxnSp macro="">
      <xdr:nvCxnSpPr>
        <xdr:cNvPr id="5" name="Straight Connector 4"/>
        <xdr:cNvCxnSpPr/>
      </xdr:nvCxnSpPr>
      <xdr:spPr>
        <a:xfrm>
          <a:off x="8705850" y="49530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42"/>
  <sheetViews>
    <sheetView tabSelected="1" workbookViewId="0">
      <pane xSplit="2" ySplit="4" topLeftCell="G5" activePane="bottomRight" state="frozen"/>
      <selection pane="topRight" activeCell="C1" sqref="C1"/>
      <selection pane="bottomLeft" activeCell="A5" sqref="A5"/>
      <selection pane="bottomRight" activeCell="Y39" sqref="Y39"/>
    </sheetView>
  </sheetViews>
  <sheetFormatPr defaultRowHeight="72" customHeight="1" x14ac:dyDescent="0.25"/>
  <cols>
    <col min="1" max="1" width="4.140625" style="1" customWidth="1"/>
    <col min="2" max="2" width="17.42578125" style="1" customWidth="1"/>
    <col min="3" max="4" width="5" style="1" customWidth="1"/>
    <col min="5" max="5" width="12.140625" style="1" customWidth="1"/>
    <col min="6" max="6" width="6.140625" style="1" customWidth="1"/>
    <col min="7" max="7" width="8.42578125" style="1" customWidth="1"/>
    <col min="8" max="9" width="8.5703125" style="1" customWidth="1"/>
    <col min="10" max="10" width="8.42578125" style="1" customWidth="1"/>
    <col min="11" max="11" width="13.7109375" style="1" customWidth="1"/>
    <col min="12" max="12" width="7.5703125" style="1" customWidth="1"/>
    <col min="13" max="13" width="6.5703125" style="1" customWidth="1"/>
    <col min="14" max="14" width="7.28515625" style="1" customWidth="1"/>
    <col min="15" max="21" width="6" style="1" customWidth="1"/>
    <col min="22" max="22" width="7.85546875" style="32" customWidth="1"/>
    <col min="23" max="23" width="23.28515625" style="52" customWidth="1"/>
    <col min="24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3" ht="60" customHeight="1" x14ac:dyDescent="0.25">
      <c r="A1" s="33" t="s">
        <v>144</v>
      </c>
      <c r="B1" s="34"/>
      <c r="C1" s="34"/>
      <c r="D1" s="34"/>
      <c r="E1" s="34"/>
      <c r="F1" s="34"/>
      <c r="G1" s="34"/>
      <c r="H1" s="34"/>
      <c r="I1" s="34"/>
      <c r="J1" s="34"/>
      <c r="K1" s="34"/>
      <c r="M1" s="8"/>
      <c r="N1" s="8"/>
      <c r="O1" s="35" t="s">
        <v>149</v>
      </c>
      <c r="P1" s="35"/>
      <c r="Q1" s="35"/>
      <c r="R1" s="35"/>
      <c r="S1" s="35"/>
      <c r="T1" s="35"/>
      <c r="U1" s="35"/>
      <c r="V1" s="35"/>
    </row>
    <row r="2" spans="1:23" ht="48" customHeight="1" x14ac:dyDescent="0.25">
      <c r="A2" s="36" t="s">
        <v>164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</row>
    <row r="3" spans="1:23" ht="58.5" customHeight="1" x14ac:dyDescent="0.2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9" t="s">
        <v>13</v>
      </c>
      <c r="O3" s="40"/>
      <c r="P3" s="41"/>
      <c r="Q3" s="39" t="s">
        <v>14</v>
      </c>
      <c r="R3" s="40"/>
      <c r="S3" s="41"/>
      <c r="T3" s="39" t="s">
        <v>41</v>
      </c>
      <c r="U3" s="41"/>
      <c r="V3" s="37" t="s">
        <v>166</v>
      </c>
    </row>
    <row r="4" spans="1:23" ht="45.75" customHeigh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2" t="s">
        <v>15</v>
      </c>
      <c r="O4" s="3" t="s">
        <v>16</v>
      </c>
      <c r="P4" s="3" t="s">
        <v>17</v>
      </c>
      <c r="Q4" s="4" t="s">
        <v>18</v>
      </c>
      <c r="R4" s="4" t="s">
        <v>19</v>
      </c>
      <c r="S4" s="5" t="s">
        <v>20</v>
      </c>
      <c r="T4" s="21" t="s">
        <v>21</v>
      </c>
      <c r="U4" s="21" t="s">
        <v>22</v>
      </c>
      <c r="V4" s="38"/>
    </row>
    <row r="5" spans="1:23" ht="15.7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26">
        <v>22</v>
      </c>
    </row>
    <row r="6" spans="1:23" ht="19.5" customHeight="1" x14ac:dyDescent="0.25">
      <c r="A6" s="45" t="s">
        <v>29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7"/>
    </row>
    <row r="7" spans="1:23" ht="56.25" customHeight="1" x14ac:dyDescent="0.25">
      <c r="A7" s="9">
        <v>1</v>
      </c>
      <c r="B7" s="6" t="s">
        <v>30</v>
      </c>
      <c r="C7" s="3"/>
      <c r="D7" s="23" t="s">
        <v>23</v>
      </c>
      <c r="E7" s="23" t="s">
        <v>134</v>
      </c>
      <c r="F7" s="23">
        <v>7</v>
      </c>
      <c r="G7" s="23" t="s">
        <v>24</v>
      </c>
      <c r="H7" s="23">
        <v>2015</v>
      </c>
      <c r="I7" s="25" t="s">
        <v>135</v>
      </c>
      <c r="J7" s="23" t="s">
        <v>136</v>
      </c>
      <c r="K7" s="23" t="s">
        <v>137</v>
      </c>
      <c r="L7" s="23" t="s">
        <v>138</v>
      </c>
      <c r="M7" s="23" t="s">
        <v>139</v>
      </c>
      <c r="N7" s="24"/>
      <c r="O7" s="25" t="s">
        <v>26</v>
      </c>
      <c r="P7" s="23"/>
      <c r="Q7" s="25" t="s">
        <v>27</v>
      </c>
      <c r="R7" s="25" t="s">
        <v>27</v>
      </c>
      <c r="S7" s="25" t="s">
        <v>27</v>
      </c>
      <c r="T7" s="30">
        <v>24</v>
      </c>
      <c r="U7" s="30">
        <v>2</v>
      </c>
      <c r="V7" s="31">
        <f>T7/26*100</f>
        <v>92.307692307692307</v>
      </c>
      <c r="W7" s="51" t="s">
        <v>168</v>
      </c>
    </row>
    <row r="8" spans="1:23" ht="30" customHeight="1" x14ac:dyDescent="0.25">
      <c r="A8" s="9">
        <v>2</v>
      </c>
      <c r="B8" s="6" t="s">
        <v>31</v>
      </c>
      <c r="C8" s="7"/>
      <c r="D8" s="23" t="s">
        <v>23</v>
      </c>
      <c r="E8" s="23" t="s">
        <v>140</v>
      </c>
      <c r="F8" s="23"/>
      <c r="G8" s="23" t="s">
        <v>24</v>
      </c>
      <c r="H8" s="23">
        <v>2006</v>
      </c>
      <c r="I8" s="23">
        <v>2007</v>
      </c>
      <c r="J8" s="23" t="s">
        <v>141</v>
      </c>
      <c r="K8" s="23" t="s">
        <v>142</v>
      </c>
      <c r="L8" s="23" t="s">
        <v>108</v>
      </c>
      <c r="M8" s="23" t="s">
        <v>143</v>
      </c>
      <c r="N8" s="23"/>
      <c r="O8" s="25" t="s">
        <v>26</v>
      </c>
      <c r="P8" s="23"/>
      <c r="Q8" s="25" t="s">
        <v>27</v>
      </c>
      <c r="R8" s="25" t="s">
        <v>27</v>
      </c>
      <c r="S8" s="25" t="s">
        <v>27</v>
      </c>
      <c r="T8" s="26">
        <v>21</v>
      </c>
      <c r="U8" s="26">
        <v>5</v>
      </c>
      <c r="V8" s="31">
        <f t="shared" ref="V8:V9" si="0">T8/26*100</f>
        <v>80.769230769230774</v>
      </c>
      <c r="W8" s="51" t="s">
        <v>168</v>
      </c>
    </row>
    <row r="9" spans="1:23" ht="39.75" customHeight="1" x14ac:dyDescent="0.25">
      <c r="A9" s="9">
        <v>3</v>
      </c>
      <c r="B9" s="12" t="s">
        <v>40</v>
      </c>
      <c r="C9" s="11" t="s">
        <v>32</v>
      </c>
      <c r="D9" s="23" t="s">
        <v>23</v>
      </c>
      <c r="E9" s="23" t="s">
        <v>33</v>
      </c>
      <c r="F9" s="23">
        <v>7</v>
      </c>
      <c r="G9" s="23" t="s">
        <v>24</v>
      </c>
      <c r="H9" s="23" t="s">
        <v>34</v>
      </c>
      <c r="I9" s="23" t="s">
        <v>35</v>
      </c>
      <c r="J9" s="23" t="s">
        <v>36</v>
      </c>
      <c r="K9" s="23" t="s">
        <v>37</v>
      </c>
      <c r="L9" s="23" t="s">
        <v>38</v>
      </c>
      <c r="M9" s="23" t="s">
        <v>39</v>
      </c>
      <c r="N9" s="22"/>
      <c r="O9" s="23" t="s">
        <v>26</v>
      </c>
      <c r="P9" s="23"/>
      <c r="Q9" s="23" t="s">
        <v>27</v>
      </c>
      <c r="R9" s="23" t="s">
        <v>27</v>
      </c>
      <c r="S9" s="23" t="s">
        <v>27</v>
      </c>
      <c r="T9" s="26">
        <v>21</v>
      </c>
      <c r="U9" s="26">
        <v>5</v>
      </c>
      <c r="V9" s="31">
        <f t="shared" si="0"/>
        <v>80.769230769230774</v>
      </c>
      <c r="W9" s="51" t="s">
        <v>168</v>
      </c>
    </row>
    <row r="10" spans="1:23" ht="24" customHeight="1" x14ac:dyDescent="0.25">
      <c r="A10" s="48" t="s">
        <v>42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50"/>
      <c r="W10" s="51"/>
    </row>
    <row r="11" spans="1:23" ht="33.950000000000003" customHeight="1" x14ac:dyDescent="0.25">
      <c r="A11" s="9">
        <v>1</v>
      </c>
      <c r="B11" s="12" t="s">
        <v>31</v>
      </c>
      <c r="C11" s="13"/>
      <c r="D11" s="23" t="s">
        <v>23</v>
      </c>
      <c r="E11" s="23" t="s">
        <v>140</v>
      </c>
      <c r="F11" s="23"/>
      <c r="G11" s="23" t="s">
        <v>24</v>
      </c>
      <c r="H11" s="23">
        <v>2006</v>
      </c>
      <c r="I11" s="23">
        <v>2007</v>
      </c>
      <c r="J11" s="23" t="s">
        <v>141</v>
      </c>
      <c r="K11" s="23" t="s">
        <v>142</v>
      </c>
      <c r="L11" s="23" t="s">
        <v>108</v>
      </c>
      <c r="M11" s="23" t="s">
        <v>143</v>
      </c>
      <c r="N11" s="23"/>
      <c r="O11" s="25" t="s">
        <v>26</v>
      </c>
      <c r="P11" s="23"/>
      <c r="Q11" s="25" t="s">
        <v>27</v>
      </c>
      <c r="R11" s="25" t="s">
        <v>27</v>
      </c>
      <c r="S11" s="25" t="s">
        <v>27</v>
      </c>
      <c r="T11" s="25" t="s">
        <v>161</v>
      </c>
      <c r="U11" s="25" t="s">
        <v>160</v>
      </c>
      <c r="V11" s="31">
        <f>T11/26*100</f>
        <v>84.615384615384613</v>
      </c>
      <c r="W11" s="51" t="s">
        <v>168</v>
      </c>
    </row>
    <row r="12" spans="1:23" ht="44.25" customHeight="1" x14ac:dyDescent="0.25">
      <c r="A12" s="9">
        <v>2</v>
      </c>
      <c r="B12" s="6" t="s">
        <v>44</v>
      </c>
      <c r="C12" s="22"/>
      <c r="D12" s="23" t="s">
        <v>23</v>
      </c>
      <c r="E12" s="23" t="s">
        <v>150</v>
      </c>
      <c r="F12" s="23">
        <v>8</v>
      </c>
      <c r="G12" s="17" t="s">
        <v>24</v>
      </c>
      <c r="H12" s="23" t="s">
        <v>77</v>
      </c>
      <c r="I12" s="23" t="s">
        <v>78</v>
      </c>
      <c r="J12" s="23" t="s">
        <v>79</v>
      </c>
      <c r="K12" s="23" t="s">
        <v>80</v>
      </c>
      <c r="L12" s="23" t="s">
        <v>25</v>
      </c>
      <c r="M12" s="23" t="s">
        <v>50</v>
      </c>
      <c r="N12" s="23"/>
      <c r="O12" s="23" t="s">
        <v>26</v>
      </c>
      <c r="P12" s="23"/>
      <c r="Q12" s="23" t="s">
        <v>28</v>
      </c>
      <c r="R12" s="23" t="s">
        <v>28</v>
      </c>
      <c r="S12" s="23" t="s">
        <v>27</v>
      </c>
      <c r="T12" s="26">
        <v>22</v>
      </c>
      <c r="U12" s="26">
        <v>4</v>
      </c>
      <c r="V12" s="31">
        <f t="shared" ref="V12:V13" si="1">T12/26*100</f>
        <v>84.615384615384613</v>
      </c>
      <c r="W12" s="51" t="s">
        <v>169</v>
      </c>
    </row>
    <row r="13" spans="1:23" ht="33.950000000000003" customHeight="1" x14ac:dyDescent="0.25">
      <c r="A13" s="9">
        <v>3</v>
      </c>
      <c r="B13" s="6" t="s">
        <v>45</v>
      </c>
      <c r="C13" s="23" t="s">
        <v>32</v>
      </c>
      <c r="D13" s="23" t="s">
        <v>46</v>
      </c>
      <c r="E13" s="23" t="s">
        <v>47</v>
      </c>
      <c r="F13" s="23">
        <v>3</v>
      </c>
      <c r="G13" s="20" t="s">
        <v>48</v>
      </c>
      <c r="H13" s="22"/>
      <c r="I13" s="22"/>
      <c r="J13" s="23" t="s">
        <v>36</v>
      </c>
      <c r="K13" s="23" t="s">
        <v>49</v>
      </c>
      <c r="L13" s="23" t="s">
        <v>25</v>
      </c>
      <c r="M13" s="23" t="s">
        <v>50</v>
      </c>
      <c r="N13" s="23"/>
      <c r="O13" s="23"/>
      <c r="P13" s="23"/>
      <c r="Q13" s="23" t="s">
        <v>28</v>
      </c>
      <c r="R13" s="23" t="s">
        <v>28</v>
      </c>
      <c r="S13" s="23" t="s">
        <v>27</v>
      </c>
      <c r="T13" s="26">
        <v>22</v>
      </c>
      <c r="U13" s="26">
        <v>4</v>
      </c>
      <c r="V13" s="31">
        <f t="shared" si="1"/>
        <v>84.615384615384613</v>
      </c>
      <c r="W13" s="51" t="s">
        <v>169</v>
      </c>
    </row>
    <row r="14" spans="1:23" ht="22.5" customHeight="1" x14ac:dyDescent="0.25">
      <c r="A14" s="48" t="s">
        <v>43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50"/>
      <c r="W14" s="51"/>
    </row>
    <row r="15" spans="1:23" ht="29.25" customHeight="1" x14ac:dyDescent="0.25">
      <c r="A15" s="3">
        <v>1</v>
      </c>
      <c r="B15" s="12" t="s">
        <v>31</v>
      </c>
      <c r="C15" s="13"/>
      <c r="D15" s="23" t="s">
        <v>23</v>
      </c>
      <c r="E15" s="23" t="s">
        <v>140</v>
      </c>
      <c r="F15" s="23"/>
      <c r="G15" s="23" t="s">
        <v>24</v>
      </c>
      <c r="H15" s="23">
        <v>2006</v>
      </c>
      <c r="I15" s="23">
        <v>2007</v>
      </c>
      <c r="J15" s="23" t="s">
        <v>141</v>
      </c>
      <c r="K15" s="23" t="s">
        <v>142</v>
      </c>
      <c r="L15" s="23" t="s">
        <v>108</v>
      </c>
      <c r="M15" s="23" t="s">
        <v>143</v>
      </c>
      <c r="N15" s="23"/>
      <c r="O15" s="25" t="s">
        <v>26</v>
      </c>
      <c r="P15" s="23"/>
      <c r="Q15" s="25" t="s">
        <v>27</v>
      </c>
      <c r="R15" s="25" t="s">
        <v>27</v>
      </c>
      <c r="S15" s="25" t="s">
        <v>27</v>
      </c>
      <c r="T15" s="26">
        <v>24</v>
      </c>
      <c r="U15" s="26">
        <v>2</v>
      </c>
      <c r="V15" s="31">
        <f>T15/26*100</f>
        <v>92.307692307692307</v>
      </c>
      <c r="W15" s="51" t="s">
        <v>168</v>
      </c>
    </row>
    <row r="16" spans="1:23" ht="43.5" customHeight="1" x14ac:dyDescent="0.25">
      <c r="A16" s="3">
        <v>2</v>
      </c>
      <c r="B16" s="12" t="s">
        <v>44</v>
      </c>
      <c r="C16" s="22"/>
      <c r="D16" s="23" t="s">
        <v>23</v>
      </c>
      <c r="E16" s="23" t="s">
        <v>151</v>
      </c>
      <c r="F16" s="23">
        <v>8</v>
      </c>
      <c r="G16" s="17" t="s">
        <v>24</v>
      </c>
      <c r="H16" s="23" t="s">
        <v>77</v>
      </c>
      <c r="I16" s="23" t="s">
        <v>78</v>
      </c>
      <c r="J16" s="23" t="s">
        <v>79</v>
      </c>
      <c r="K16" s="23" t="s">
        <v>80</v>
      </c>
      <c r="L16" s="23" t="s">
        <v>25</v>
      </c>
      <c r="M16" s="23" t="s">
        <v>50</v>
      </c>
      <c r="N16" s="23"/>
      <c r="O16" s="23" t="s">
        <v>26</v>
      </c>
      <c r="P16" s="23"/>
      <c r="Q16" s="23" t="s">
        <v>28</v>
      </c>
      <c r="R16" s="23" t="s">
        <v>28</v>
      </c>
      <c r="S16" s="23" t="s">
        <v>27</v>
      </c>
      <c r="T16" s="26">
        <v>24</v>
      </c>
      <c r="U16" s="26">
        <v>2</v>
      </c>
      <c r="V16" s="31">
        <f t="shared" ref="V16:V20" si="2">T16/26*100</f>
        <v>92.307692307692307</v>
      </c>
      <c r="W16" s="51" t="s">
        <v>169</v>
      </c>
    </row>
    <row r="17" spans="1:23" ht="33" customHeight="1" x14ac:dyDescent="0.25">
      <c r="A17" s="3">
        <v>3</v>
      </c>
      <c r="B17" s="12" t="s">
        <v>156</v>
      </c>
      <c r="C17" s="23" t="s">
        <v>32</v>
      </c>
      <c r="D17" s="23" t="s">
        <v>23</v>
      </c>
      <c r="E17" s="23" t="s">
        <v>33</v>
      </c>
      <c r="F17" s="23">
        <v>7</v>
      </c>
      <c r="G17" s="23" t="s">
        <v>24</v>
      </c>
      <c r="H17" s="23" t="s">
        <v>34</v>
      </c>
      <c r="I17" s="23" t="s">
        <v>35</v>
      </c>
      <c r="J17" s="23" t="s">
        <v>36</v>
      </c>
      <c r="K17" s="23" t="s">
        <v>37</v>
      </c>
      <c r="L17" s="23" t="s">
        <v>38</v>
      </c>
      <c r="M17" s="23" t="s">
        <v>39</v>
      </c>
      <c r="N17" s="22"/>
      <c r="O17" s="23" t="s">
        <v>26</v>
      </c>
      <c r="P17" s="23"/>
      <c r="Q17" s="23" t="s">
        <v>27</v>
      </c>
      <c r="R17" s="23" t="s">
        <v>27</v>
      </c>
      <c r="S17" s="23" t="s">
        <v>27</v>
      </c>
      <c r="T17" s="26">
        <v>22</v>
      </c>
      <c r="U17" s="26">
        <v>4</v>
      </c>
      <c r="V17" s="31">
        <f t="shared" si="2"/>
        <v>84.615384615384613</v>
      </c>
      <c r="W17" s="51" t="s">
        <v>168</v>
      </c>
    </row>
    <row r="18" spans="1:23" ht="29.25" customHeight="1" x14ac:dyDescent="0.25">
      <c r="A18" s="3">
        <v>4</v>
      </c>
      <c r="B18" s="14" t="s">
        <v>51</v>
      </c>
      <c r="C18" s="22"/>
      <c r="D18" s="27" t="s">
        <v>23</v>
      </c>
      <c r="E18" s="26" t="s">
        <v>47</v>
      </c>
      <c r="F18" s="26">
        <v>4</v>
      </c>
      <c r="G18" s="26" t="s">
        <v>24</v>
      </c>
      <c r="H18" s="27"/>
      <c r="I18" s="27"/>
      <c r="J18" s="26" t="s">
        <v>145</v>
      </c>
      <c r="K18" s="27" t="s">
        <v>146</v>
      </c>
      <c r="L18" s="26" t="s">
        <v>72</v>
      </c>
      <c r="M18" s="26" t="s">
        <v>147</v>
      </c>
      <c r="N18" s="27"/>
      <c r="O18" s="26" t="s">
        <v>26</v>
      </c>
      <c r="P18" s="27"/>
      <c r="Q18" s="26" t="s">
        <v>27</v>
      </c>
      <c r="R18" s="26" t="s">
        <v>27</v>
      </c>
      <c r="S18" s="26" t="s">
        <v>27</v>
      </c>
      <c r="T18" s="26">
        <v>24</v>
      </c>
      <c r="U18" s="26">
        <v>2</v>
      </c>
      <c r="V18" s="31">
        <f t="shared" si="2"/>
        <v>92.307692307692307</v>
      </c>
      <c r="W18" s="51" t="s">
        <v>169</v>
      </c>
    </row>
    <row r="19" spans="1:23" ht="34.5" customHeight="1" x14ac:dyDescent="0.25">
      <c r="A19" s="3">
        <v>5</v>
      </c>
      <c r="B19" s="14" t="s">
        <v>157</v>
      </c>
      <c r="C19" s="23" t="s">
        <v>32</v>
      </c>
      <c r="D19" s="23" t="s">
        <v>23</v>
      </c>
      <c r="E19" s="23" t="s">
        <v>47</v>
      </c>
      <c r="F19" s="23">
        <v>7</v>
      </c>
      <c r="G19" s="20" t="s">
        <v>100</v>
      </c>
      <c r="H19" s="23"/>
      <c r="I19" s="23"/>
      <c r="J19" s="23" t="s">
        <v>98</v>
      </c>
      <c r="K19" s="23" t="s">
        <v>99</v>
      </c>
      <c r="L19" s="23" t="s">
        <v>84</v>
      </c>
      <c r="M19" s="23" t="s">
        <v>50</v>
      </c>
      <c r="N19" s="23"/>
      <c r="O19" s="23"/>
      <c r="P19" s="23"/>
      <c r="Q19" s="23" t="s">
        <v>27</v>
      </c>
      <c r="R19" s="23" t="s">
        <v>27</v>
      </c>
      <c r="S19" s="23" t="s">
        <v>27</v>
      </c>
      <c r="T19" s="26">
        <v>24</v>
      </c>
      <c r="U19" s="26">
        <v>2</v>
      </c>
      <c r="V19" s="31">
        <f t="shared" si="2"/>
        <v>92.307692307692307</v>
      </c>
      <c r="W19" s="51" t="s">
        <v>169</v>
      </c>
    </row>
    <row r="20" spans="1:23" ht="34.5" customHeight="1" x14ac:dyDescent="0.25">
      <c r="A20" s="3">
        <v>6</v>
      </c>
      <c r="B20" s="12" t="s">
        <v>45</v>
      </c>
      <c r="C20" s="23" t="s">
        <v>32</v>
      </c>
      <c r="D20" s="23" t="s">
        <v>46</v>
      </c>
      <c r="E20" s="23" t="s">
        <v>47</v>
      </c>
      <c r="F20" s="23">
        <v>3</v>
      </c>
      <c r="G20" s="20" t="s">
        <v>48</v>
      </c>
      <c r="H20" s="22"/>
      <c r="I20" s="22"/>
      <c r="J20" s="23" t="s">
        <v>36</v>
      </c>
      <c r="K20" s="23" t="s">
        <v>49</v>
      </c>
      <c r="L20" s="23" t="s">
        <v>25</v>
      </c>
      <c r="M20" s="23" t="s">
        <v>50</v>
      </c>
      <c r="N20" s="23"/>
      <c r="O20" s="23"/>
      <c r="P20" s="23"/>
      <c r="Q20" s="23" t="s">
        <v>28</v>
      </c>
      <c r="R20" s="23" t="s">
        <v>28</v>
      </c>
      <c r="S20" s="23" t="s">
        <v>27</v>
      </c>
      <c r="T20" s="26">
        <v>25</v>
      </c>
      <c r="U20" s="26">
        <v>1</v>
      </c>
      <c r="V20" s="31">
        <f t="shared" si="2"/>
        <v>96.15384615384616</v>
      </c>
      <c r="W20" s="51" t="s">
        <v>169</v>
      </c>
    </row>
    <row r="21" spans="1:23" ht="21" customHeight="1" x14ac:dyDescent="0.25">
      <c r="A21" s="48" t="s">
        <v>52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50"/>
      <c r="W21" s="51"/>
    </row>
    <row r="22" spans="1:23" ht="37.5" customHeight="1" x14ac:dyDescent="0.25">
      <c r="A22" s="3">
        <v>1</v>
      </c>
      <c r="B22" s="14" t="s">
        <v>158</v>
      </c>
      <c r="C22" s="23" t="s">
        <v>32</v>
      </c>
      <c r="D22" s="23" t="s">
        <v>46</v>
      </c>
      <c r="E22" s="23" t="s">
        <v>97</v>
      </c>
      <c r="F22" s="23">
        <v>3</v>
      </c>
      <c r="G22" s="20" t="s">
        <v>101</v>
      </c>
      <c r="H22" s="23"/>
      <c r="I22" s="23"/>
      <c r="J22" s="23" t="s">
        <v>98</v>
      </c>
      <c r="K22" s="23" t="s">
        <v>99</v>
      </c>
      <c r="L22" s="23" t="s">
        <v>84</v>
      </c>
      <c r="M22" s="23" t="s">
        <v>84</v>
      </c>
      <c r="N22" s="23"/>
      <c r="O22" s="23"/>
      <c r="P22" s="23" t="s">
        <v>73</v>
      </c>
      <c r="Q22" s="23" t="s">
        <v>27</v>
      </c>
      <c r="R22" s="23" t="s">
        <v>27</v>
      </c>
      <c r="S22" s="23" t="s">
        <v>27</v>
      </c>
      <c r="T22" s="26">
        <v>23</v>
      </c>
      <c r="U22" s="26">
        <v>3</v>
      </c>
      <c r="V22" s="31">
        <f>T22/26*100</f>
        <v>88.461538461538453</v>
      </c>
      <c r="W22" s="51" t="s">
        <v>169</v>
      </c>
    </row>
    <row r="23" spans="1:23" ht="41.25" customHeight="1" x14ac:dyDescent="0.25">
      <c r="A23" s="3">
        <v>2</v>
      </c>
      <c r="B23" s="14" t="s">
        <v>152</v>
      </c>
      <c r="C23" s="23" t="s">
        <v>32</v>
      </c>
      <c r="D23" s="23" t="s">
        <v>23</v>
      </c>
      <c r="E23" s="23" t="s">
        <v>91</v>
      </c>
      <c r="F23" s="23">
        <v>2</v>
      </c>
      <c r="G23" s="20" t="s">
        <v>71</v>
      </c>
      <c r="H23" s="24" t="s">
        <v>95</v>
      </c>
      <c r="I23" s="23"/>
      <c r="J23" s="23" t="s">
        <v>96</v>
      </c>
      <c r="K23" s="23" t="s">
        <v>49</v>
      </c>
      <c r="L23" s="23" t="s">
        <v>25</v>
      </c>
      <c r="M23" s="23" t="s">
        <v>39</v>
      </c>
      <c r="N23" s="23"/>
      <c r="O23" s="23"/>
      <c r="P23" s="23" t="s">
        <v>73</v>
      </c>
      <c r="Q23" s="23" t="s">
        <v>27</v>
      </c>
      <c r="R23" s="23" t="s">
        <v>27</v>
      </c>
      <c r="S23" s="23" t="s">
        <v>27</v>
      </c>
      <c r="T23" s="26">
        <v>23</v>
      </c>
      <c r="U23" s="26">
        <v>3</v>
      </c>
      <c r="V23" s="31">
        <f t="shared" ref="V23:V40" si="3">T23/26*100</f>
        <v>88.461538461538453</v>
      </c>
      <c r="W23" s="51" t="s">
        <v>168</v>
      </c>
    </row>
    <row r="24" spans="1:23" ht="38.25" customHeight="1" x14ac:dyDescent="0.25">
      <c r="A24" s="3">
        <v>3</v>
      </c>
      <c r="B24" s="14" t="s">
        <v>53</v>
      </c>
      <c r="C24" s="23" t="s">
        <v>32</v>
      </c>
      <c r="D24" s="23" t="s">
        <v>23</v>
      </c>
      <c r="E24" s="15" t="s">
        <v>67</v>
      </c>
      <c r="F24" s="23">
        <v>3</v>
      </c>
      <c r="G24" s="25" t="s">
        <v>71</v>
      </c>
      <c r="H24" s="23">
        <v>2018</v>
      </c>
      <c r="I24" s="23"/>
      <c r="J24" s="23" t="s">
        <v>86</v>
      </c>
      <c r="K24" s="23" t="s">
        <v>87</v>
      </c>
      <c r="L24" s="23" t="s">
        <v>25</v>
      </c>
      <c r="M24" s="23" t="s">
        <v>88</v>
      </c>
      <c r="N24" s="23"/>
      <c r="O24" s="23"/>
      <c r="P24" s="23" t="s">
        <v>73</v>
      </c>
      <c r="Q24" s="23" t="s">
        <v>27</v>
      </c>
      <c r="R24" s="23" t="s">
        <v>27</v>
      </c>
      <c r="S24" s="23" t="s">
        <v>27</v>
      </c>
      <c r="T24" s="26">
        <v>22</v>
      </c>
      <c r="U24" s="26">
        <v>4</v>
      </c>
      <c r="V24" s="31">
        <f t="shared" si="3"/>
        <v>84.615384615384613</v>
      </c>
      <c r="W24" s="51" t="s">
        <v>168</v>
      </c>
    </row>
    <row r="25" spans="1:23" ht="39" hidden="1" customHeight="1" x14ac:dyDescent="0.25">
      <c r="A25" s="3">
        <v>4</v>
      </c>
      <c r="B25" s="14" t="s">
        <v>54</v>
      </c>
      <c r="C25" s="23"/>
      <c r="D25" s="23" t="s">
        <v>23</v>
      </c>
      <c r="E25" s="23" t="s">
        <v>91</v>
      </c>
      <c r="F25" s="23">
        <v>3</v>
      </c>
      <c r="G25" s="23" t="s">
        <v>24</v>
      </c>
      <c r="H25" s="23"/>
      <c r="I25" s="23"/>
      <c r="J25" s="23" t="s">
        <v>153</v>
      </c>
      <c r="K25" s="23" t="s">
        <v>115</v>
      </c>
      <c r="L25" s="23" t="s">
        <v>116</v>
      </c>
      <c r="M25" s="23" t="s">
        <v>117</v>
      </c>
      <c r="N25" s="23"/>
      <c r="O25" s="23"/>
      <c r="P25" s="23"/>
      <c r="Q25" s="23" t="s">
        <v>27</v>
      </c>
      <c r="R25" s="23" t="s">
        <v>27</v>
      </c>
      <c r="S25" s="23" t="s">
        <v>28</v>
      </c>
      <c r="T25" s="26">
        <v>12</v>
      </c>
      <c r="U25" s="26">
        <v>10</v>
      </c>
      <c r="V25" s="31">
        <f t="shared" si="3"/>
        <v>46.153846153846153</v>
      </c>
      <c r="W25" s="51"/>
    </row>
    <row r="26" spans="1:23" ht="42" customHeight="1" x14ac:dyDescent="0.25">
      <c r="A26" s="3">
        <v>4</v>
      </c>
      <c r="B26" s="14" t="s">
        <v>55</v>
      </c>
      <c r="C26" s="23" t="s">
        <v>32</v>
      </c>
      <c r="D26" s="15" t="s">
        <v>23</v>
      </c>
      <c r="E26" s="15" t="s">
        <v>67</v>
      </c>
      <c r="F26" s="15">
        <v>4</v>
      </c>
      <c r="G26" s="16" t="s">
        <v>71</v>
      </c>
      <c r="H26" s="15"/>
      <c r="I26" s="15"/>
      <c r="J26" s="23" t="s">
        <v>36</v>
      </c>
      <c r="K26" s="23" t="s">
        <v>49</v>
      </c>
      <c r="L26" s="23" t="s">
        <v>25</v>
      </c>
      <c r="M26" s="15" t="s">
        <v>72</v>
      </c>
      <c r="N26" s="15"/>
      <c r="O26" s="15"/>
      <c r="P26" s="15" t="s">
        <v>73</v>
      </c>
      <c r="Q26" s="23" t="s">
        <v>28</v>
      </c>
      <c r="R26" s="23" t="s">
        <v>28</v>
      </c>
      <c r="S26" s="23" t="s">
        <v>27</v>
      </c>
      <c r="T26" s="26">
        <v>20</v>
      </c>
      <c r="U26" s="26">
        <v>6</v>
      </c>
      <c r="V26" s="31">
        <f t="shared" si="3"/>
        <v>76.923076923076934</v>
      </c>
      <c r="W26" s="51" t="s">
        <v>170</v>
      </c>
    </row>
    <row r="27" spans="1:23" ht="41.25" customHeight="1" x14ac:dyDescent="0.25">
      <c r="A27" s="3">
        <v>5</v>
      </c>
      <c r="B27" s="14" t="s">
        <v>56</v>
      </c>
      <c r="C27" s="23" t="s">
        <v>32</v>
      </c>
      <c r="D27" s="23" t="s">
        <v>23</v>
      </c>
      <c r="E27" s="23" t="s">
        <v>91</v>
      </c>
      <c r="F27" s="23">
        <v>3</v>
      </c>
      <c r="G27" s="20" t="s">
        <v>48</v>
      </c>
      <c r="H27" s="20"/>
      <c r="I27" s="23"/>
      <c r="J27" s="23" t="s">
        <v>114</v>
      </c>
      <c r="K27" s="23" t="s">
        <v>49</v>
      </c>
      <c r="L27" s="23" t="s">
        <v>84</v>
      </c>
      <c r="M27" s="23" t="s">
        <v>50</v>
      </c>
      <c r="N27" s="23"/>
      <c r="O27" s="23"/>
      <c r="P27" s="23" t="s">
        <v>17</v>
      </c>
      <c r="Q27" s="23" t="s">
        <v>28</v>
      </c>
      <c r="R27" s="23" t="s">
        <v>28</v>
      </c>
      <c r="S27" s="23" t="s">
        <v>28</v>
      </c>
      <c r="T27" s="26">
        <v>20</v>
      </c>
      <c r="U27" s="26">
        <v>6</v>
      </c>
      <c r="V27" s="31">
        <f t="shared" si="3"/>
        <v>76.923076923076934</v>
      </c>
      <c r="W27" s="51" t="s">
        <v>170</v>
      </c>
    </row>
    <row r="28" spans="1:23" ht="42.75" customHeight="1" x14ac:dyDescent="0.25">
      <c r="A28" s="26">
        <v>6</v>
      </c>
      <c r="B28" s="14" t="s">
        <v>159</v>
      </c>
      <c r="C28" s="23" t="s">
        <v>32</v>
      </c>
      <c r="D28" s="23" t="s">
        <v>23</v>
      </c>
      <c r="E28" s="15" t="s">
        <v>67</v>
      </c>
      <c r="F28" s="23">
        <v>2</v>
      </c>
      <c r="G28" s="24" t="s">
        <v>92</v>
      </c>
      <c r="H28" s="19">
        <v>43709</v>
      </c>
      <c r="I28" s="19">
        <v>44075</v>
      </c>
      <c r="J28" s="23" t="s">
        <v>93</v>
      </c>
      <c r="K28" s="23" t="s">
        <v>94</v>
      </c>
      <c r="L28" s="23" t="s">
        <v>25</v>
      </c>
      <c r="M28" s="23" t="s">
        <v>39</v>
      </c>
      <c r="N28" s="23"/>
      <c r="O28" s="23"/>
      <c r="P28" s="23" t="s">
        <v>73</v>
      </c>
      <c r="Q28" s="23" t="s">
        <v>27</v>
      </c>
      <c r="R28" s="23" t="s">
        <v>27</v>
      </c>
      <c r="S28" s="23" t="s">
        <v>27</v>
      </c>
      <c r="T28" s="26">
        <v>21</v>
      </c>
      <c r="U28" s="26">
        <v>5</v>
      </c>
      <c r="V28" s="31">
        <f t="shared" si="3"/>
        <v>80.769230769230774</v>
      </c>
      <c r="W28" s="51" t="s">
        <v>170</v>
      </c>
    </row>
    <row r="29" spans="1:23" ht="36" customHeight="1" x14ac:dyDescent="0.25">
      <c r="A29" s="26">
        <v>7</v>
      </c>
      <c r="B29" s="14" t="s">
        <v>57</v>
      </c>
      <c r="C29" s="23" t="s">
        <v>32</v>
      </c>
      <c r="D29" s="23" t="s">
        <v>23</v>
      </c>
      <c r="E29" s="15" t="s">
        <v>67</v>
      </c>
      <c r="F29" s="23"/>
      <c r="G29" s="24" t="s">
        <v>82</v>
      </c>
      <c r="H29" s="23"/>
      <c r="I29" s="23"/>
      <c r="J29" s="23" t="s">
        <v>83</v>
      </c>
      <c r="K29" s="23"/>
      <c r="L29" s="23" t="s">
        <v>25</v>
      </c>
      <c r="M29" s="23" t="s">
        <v>84</v>
      </c>
      <c r="N29" s="23"/>
      <c r="O29" s="23"/>
      <c r="P29" s="23"/>
      <c r="Q29" s="23" t="s">
        <v>85</v>
      </c>
      <c r="R29" s="23" t="s">
        <v>28</v>
      </c>
      <c r="S29" s="23" t="s">
        <v>28</v>
      </c>
      <c r="T29" s="26">
        <v>18</v>
      </c>
      <c r="U29" s="26">
        <v>8</v>
      </c>
      <c r="V29" s="31">
        <f>T29/26*100</f>
        <v>69.230769230769226</v>
      </c>
      <c r="W29" s="51" t="s">
        <v>170</v>
      </c>
    </row>
    <row r="30" spans="1:23" ht="43.5" customHeight="1" x14ac:dyDescent="0.25">
      <c r="A30" s="26">
        <v>8</v>
      </c>
      <c r="B30" s="14" t="s">
        <v>58</v>
      </c>
      <c r="C30" s="23" t="s">
        <v>32</v>
      </c>
      <c r="D30" s="23" t="s">
        <v>23</v>
      </c>
      <c r="E30" s="15" t="s">
        <v>67</v>
      </c>
      <c r="F30" s="23">
        <v>3</v>
      </c>
      <c r="G30" s="23" t="s">
        <v>24</v>
      </c>
      <c r="H30" s="23"/>
      <c r="I30" s="23"/>
      <c r="J30" s="23" t="s">
        <v>76</v>
      </c>
      <c r="K30" s="23" t="s">
        <v>74</v>
      </c>
      <c r="L30" s="23" t="s">
        <v>75</v>
      </c>
      <c r="M30" s="23" t="s">
        <v>50</v>
      </c>
      <c r="N30" s="23"/>
      <c r="O30" s="23"/>
      <c r="P30" s="23" t="s">
        <v>73</v>
      </c>
      <c r="Q30" s="23" t="s">
        <v>28</v>
      </c>
      <c r="R30" s="23" t="s">
        <v>28</v>
      </c>
      <c r="S30" s="23" t="s">
        <v>28</v>
      </c>
      <c r="T30" s="26">
        <v>16</v>
      </c>
      <c r="U30" s="26">
        <v>8</v>
      </c>
      <c r="V30" s="31">
        <f t="shared" si="3"/>
        <v>61.53846153846154</v>
      </c>
      <c r="W30" s="51" t="s">
        <v>169</v>
      </c>
    </row>
    <row r="31" spans="1:23" ht="39" customHeight="1" x14ac:dyDescent="0.25">
      <c r="A31" s="26">
        <v>9</v>
      </c>
      <c r="B31" s="14" t="s">
        <v>59</v>
      </c>
      <c r="C31" s="23" t="s">
        <v>32</v>
      </c>
      <c r="D31" s="23" t="s">
        <v>46</v>
      </c>
      <c r="E31" s="23" t="s">
        <v>122</v>
      </c>
      <c r="F31" s="23">
        <v>3</v>
      </c>
      <c r="G31" s="20" t="s">
        <v>123</v>
      </c>
      <c r="H31" s="22"/>
      <c r="I31" s="22"/>
      <c r="J31" s="23" t="s">
        <v>124</v>
      </c>
      <c r="K31" s="23" t="s">
        <v>125</v>
      </c>
      <c r="L31" s="23" t="s">
        <v>25</v>
      </c>
      <c r="M31" s="23" t="s">
        <v>50</v>
      </c>
      <c r="N31" s="23"/>
      <c r="O31" s="23"/>
      <c r="P31" s="23" t="s">
        <v>126</v>
      </c>
      <c r="Q31" s="23" t="s">
        <v>27</v>
      </c>
      <c r="R31" s="23" t="s">
        <v>27</v>
      </c>
      <c r="S31" s="23" t="s">
        <v>27</v>
      </c>
      <c r="T31" s="26">
        <v>20</v>
      </c>
      <c r="U31" s="26">
        <v>6</v>
      </c>
      <c r="V31" s="31">
        <f t="shared" si="3"/>
        <v>76.923076923076934</v>
      </c>
      <c r="W31" s="51" t="s">
        <v>170</v>
      </c>
    </row>
    <row r="32" spans="1:23" ht="36.75" customHeight="1" x14ac:dyDescent="0.25">
      <c r="A32" s="26">
        <v>10</v>
      </c>
      <c r="B32" s="14" t="s">
        <v>60</v>
      </c>
      <c r="C32" s="23" t="s">
        <v>32</v>
      </c>
      <c r="D32" s="23" t="s">
        <v>23</v>
      </c>
      <c r="E32" s="15" t="s">
        <v>67</v>
      </c>
      <c r="F32" s="23">
        <v>3</v>
      </c>
      <c r="G32" s="24" t="s">
        <v>109</v>
      </c>
      <c r="H32" s="23"/>
      <c r="I32" s="23"/>
      <c r="J32" s="23" t="s">
        <v>110</v>
      </c>
      <c r="K32" s="23" t="s">
        <v>111</v>
      </c>
      <c r="L32" s="23" t="s">
        <v>108</v>
      </c>
      <c r="M32" s="23" t="s">
        <v>72</v>
      </c>
      <c r="N32" s="23"/>
      <c r="O32" s="23"/>
      <c r="P32" s="23" t="s">
        <v>73</v>
      </c>
      <c r="Q32" s="23" t="s">
        <v>28</v>
      </c>
      <c r="R32" s="23" t="s">
        <v>28</v>
      </c>
      <c r="S32" s="23" t="s">
        <v>28</v>
      </c>
      <c r="T32" s="26">
        <v>15</v>
      </c>
      <c r="U32" s="26">
        <v>11</v>
      </c>
      <c r="V32" s="31">
        <f t="shared" si="3"/>
        <v>57.692307692307686</v>
      </c>
      <c r="W32" s="51" t="s">
        <v>169</v>
      </c>
    </row>
    <row r="33" spans="1:23" ht="42.75" customHeight="1" x14ac:dyDescent="0.25">
      <c r="A33" s="26">
        <v>11</v>
      </c>
      <c r="B33" s="6" t="s">
        <v>61</v>
      </c>
      <c r="C33" s="23"/>
      <c r="D33" s="23" t="s">
        <v>23</v>
      </c>
      <c r="E33" s="23" t="s">
        <v>131</v>
      </c>
      <c r="F33" s="23">
        <v>9</v>
      </c>
      <c r="G33" s="23" t="s">
        <v>24</v>
      </c>
      <c r="H33" s="23"/>
      <c r="I33" s="25"/>
      <c r="J33" s="23" t="s">
        <v>132</v>
      </c>
      <c r="K33" s="23" t="s">
        <v>133</v>
      </c>
      <c r="L33" s="23"/>
      <c r="M33" s="23" t="s">
        <v>50</v>
      </c>
      <c r="N33" s="24"/>
      <c r="O33" s="25"/>
      <c r="P33" s="23"/>
      <c r="Q33" s="25" t="s">
        <v>27</v>
      </c>
      <c r="R33" s="25" t="s">
        <v>27</v>
      </c>
      <c r="S33" s="25" t="s">
        <v>27</v>
      </c>
      <c r="T33" s="25" t="s">
        <v>163</v>
      </c>
      <c r="U33" s="25" t="s">
        <v>162</v>
      </c>
      <c r="V33" s="31">
        <f t="shared" si="3"/>
        <v>69.230769230769226</v>
      </c>
      <c r="W33" s="51" t="s">
        <v>169</v>
      </c>
    </row>
    <row r="34" spans="1:23" ht="48" customHeight="1" x14ac:dyDescent="0.25">
      <c r="A34" s="26">
        <v>12</v>
      </c>
      <c r="B34" s="6" t="s">
        <v>62</v>
      </c>
      <c r="C34" s="22"/>
      <c r="D34" s="23" t="s">
        <v>23</v>
      </c>
      <c r="E34" s="23" t="s">
        <v>67</v>
      </c>
      <c r="F34" s="23">
        <v>5</v>
      </c>
      <c r="G34" s="23" t="s">
        <v>24</v>
      </c>
      <c r="H34" s="22"/>
      <c r="I34" s="22"/>
      <c r="J34" s="23" t="s">
        <v>106</v>
      </c>
      <c r="K34" s="22" t="s">
        <v>107</v>
      </c>
      <c r="L34" s="23" t="s">
        <v>108</v>
      </c>
      <c r="M34" s="23" t="s">
        <v>84</v>
      </c>
      <c r="N34" s="22"/>
      <c r="O34" s="22"/>
      <c r="P34" s="22"/>
      <c r="Q34" s="23" t="s">
        <v>27</v>
      </c>
      <c r="R34" s="23" t="s">
        <v>28</v>
      </c>
      <c r="S34" s="23" t="s">
        <v>28</v>
      </c>
      <c r="T34" s="26">
        <v>18</v>
      </c>
      <c r="U34" s="26">
        <v>8</v>
      </c>
      <c r="V34" s="31">
        <f t="shared" si="3"/>
        <v>69.230769230769226</v>
      </c>
      <c r="W34" s="51" t="s">
        <v>169</v>
      </c>
    </row>
    <row r="35" spans="1:23" ht="45" customHeight="1" x14ac:dyDescent="0.25">
      <c r="A35" s="26">
        <v>13</v>
      </c>
      <c r="B35" s="6" t="s">
        <v>63</v>
      </c>
      <c r="C35" s="22"/>
      <c r="D35" s="23" t="s">
        <v>23</v>
      </c>
      <c r="E35" s="23" t="s">
        <v>67</v>
      </c>
      <c r="F35" s="23">
        <v>4</v>
      </c>
      <c r="G35" s="23" t="s">
        <v>24</v>
      </c>
      <c r="H35" s="23"/>
      <c r="I35" s="23"/>
      <c r="J35" s="23" t="s">
        <v>118</v>
      </c>
      <c r="K35" s="23" t="s">
        <v>119</v>
      </c>
      <c r="L35" s="23" t="s">
        <v>38</v>
      </c>
      <c r="M35" s="23" t="s">
        <v>84</v>
      </c>
      <c r="N35" s="23"/>
      <c r="O35" s="23"/>
      <c r="P35" s="23" t="s">
        <v>73</v>
      </c>
      <c r="Q35" s="23" t="s">
        <v>27</v>
      </c>
      <c r="R35" s="23" t="s">
        <v>27</v>
      </c>
      <c r="S35" s="23" t="s">
        <v>120</v>
      </c>
      <c r="T35" s="26">
        <v>16</v>
      </c>
      <c r="U35" s="26">
        <v>10</v>
      </c>
      <c r="V35" s="31">
        <f t="shared" si="3"/>
        <v>61.53846153846154</v>
      </c>
      <c r="W35" s="51" t="s">
        <v>170</v>
      </c>
    </row>
    <row r="36" spans="1:23" ht="40.5" customHeight="1" x14ac:dyDescent="0.25">
      <c r="A36" s="26">
        <v>14</v>
      </c>
      <c r="B36" s="6" t="s">
        <v>64</v>
      </c>
      <c r="C36" s="22"/>
      <c r="D36" s="23" t="s">
        <v>23</v>
      </c>
      <c r="E36" s="23" t="s">
        <v>102</v>
      </c>
      <c r="F36" s="23">
        <v>8</v>
      </c>
      <c r="G36" s="23" t="s">
        <v>24</v>
      </c>
      <c r="H36" s="23">
        <v>2009</v>
      </c>
      <c r="I36" s="23">
        <v>2010</v>
      </c>
      <c r="J36" s="23" t="s">
        <v>103</v>
      </c>
      <c r="K36" s="23" t="s">
        <v>104</v>
      </c>
      <c r="L36" s="23" t="s">
        <v>105</v>
      </c>
      <c r="M36" s="23" t="s">
        <v>39</v>
      </c>
      <c r="N36" s="22"/>
      <c r="O36" s="23" t="s">
        <v>26</v>
      </c>
      <c r="P36" s="23"/>
      <c r="Q36" s="23" t="s">
        <v>27</v>
      </c>
      <c r="R36" s="23" t="s">
        <v>27</v>
      </c>
      <c r="S36" s="23" t="s">
        <v>27</v>
      </c>
      <c r="T36" s="26">
        <v>13</v>
      </c>
      <c r="U36" s="26">
        <v>13</v>
      </c>
      <c r="V36" s="31">
        <f>T36/26*100</f>
        <v>50</v>
      </c>
      <c r="W36" s="51" t="s">
        <v>168</v>
      </c>
    </row>
    <row r="37" spans="1:23" s="10" customFormat="1" ht="40.5" customHeight="1" x14ac:dyDescent="0.25">
      <c r="A37" s="26">
        <v>15</v>
      </c>
      <c r="B37" s="12" t="s">
        <v>65</v>
      </c>
      <c r="C37" s="23" t="s">
        <v>32</v>
      </c>
      <c r="D37" s="23" t="s">
        <v>46</v>
      </c>
      <c r="E37" s="23" t="s">
        <v>67</v>
      </c>
      <c r="F37" s="23">
        <v>3</v>
      </c>
      <c r="G37" s="18">
        <v>1003</v>
      </c>
      <c r="H37" s="23"/>
      <c r="I37" s="23"/>
      <c r="J37" s="23" t="s">
        <v>89</v>
      </c>
      <c r="K37" s="23" t="s">
        <v>38</v>
      </c>
      <c r="L37" s="23" t="s">
        <v>90</v>
      </c>
      <c r="M37" s="23" t="s">
        <v>50</v>
      </c>
      <c r="N37" s="23"/>
      <c r="O37" s="23" t="s">
        <v>26</v>
      </c>
      <c r="P37" s="23"/>
      <c r="Q37" s="23" t="s">
        <v>28</v>
      </c>
      <c r="R37" s="23" t="s">
        <v>28</v>
      </c>
      <c r="S37" s="23" t="s">
        <v>28</v>
      </c>
      <c r="T37" s="26">
        <v>20</v>
      </c>
      <c r="U37" s="26">
        <v>6</v>
      </c>
      <c r="V37" s="31">
        <f t="shared" si="3"/>
        <v>76.923076923076934</v>
      </c>
      <c r="W37" s="51" t="s">
        <v>169</v>
      </c>
    </row>
    <row r="38" spans="1:23" s="10" customFormat="1" ht="42.75" customHeight="1" x14ac:dyDescent="0.25">
      <c r="A38" s="26">
        <v>16</v>
      </c>
      <c r="B38" s="27" t="s">
        <v>154</v>
      </c>
      <c r="C38" s="23" t="s">
        <v>32</v>
      </c>
      <c r="D38" s="23" t="s">
        <v>23</v>
      </c>
      <c r="E38" s="23" t="s">
        <v>67</v>
      </c>
      <c r="F38" s="23">
        <v>2</v>
      </c>
      <c r="G38" s="23" t="s">
        <v>24</v>
      </c>
      <c r="H38" s="23"/>
      <c r="I38" s="23"/>
      <c r="J38" s="23" t="s">
        <v>127</v>
      </c>
      <c r="K38" s="23" t="s">
        <v>128</v>
      </c>
      <c r="L38" s="23" t="s">
        <v>129</v>
      </c>
      <c r="M38" s="23" t="s">
        <v>130</v>
      </c>
      <c r="N38" s="22"/>
      <c r="O38" s="23"/>
      <c r="P38" s="23" t="s">
        <v>73</v>
      </c>
      <c r="Q38" s="23" t="s">
        <v>28</v>
      </c>
      <c r="R38" s="23" t="s">
        <v>28</v>
      </c>
      <c r="S38" s="23" t="s">
        <v>28</v>
      </c>
      <c r="T38" s="26">
        <v>20</v>
      </c>
      <c r="U38" s="26">
        <v>6</v>
      </c>
      <c r="V38" s="31">
        <f t="shared" si="3"/>
        <v>76.923076923076934</v>
      </c>
      <c r="W38" s="51" t="s">
        <v>170</v>
      </c>
    </row>
    <row r="39" spans="1:23" ht="38.25" customHeight="1" x14ac:dyDescent="0.25">
      <c r="A39" s="26">
        <v>17</v>
      </c>
      <c r="B39" s="6" t="s">
        <v>155</v>
      </c>
      <c r="C39" s="22"/>
      <c r="D39" s="23" t="s">
        <v>23</v>
      </c>
      <c r="E39" s="23" t="s">
        <v>67</v>
      </c>
      <c r="F39" s="23">
        <v>5</v>
      </c>
      <c r="G39" s="23" t="s">
        <v>24</v>
      </c>
      <c r="H39" s="23">
        <v>2014</v>
      </c>
      <c r="I39" s="23">
        <v>2015</v>
      </c>
      <c r="J39" s="23" t="s">
        <v>68</v>
      </c>
      <c r="K39" s="23" t="s">
        <v>69</v>
      </c>
      <c r="L39" s="23" t="s">
        <v>81</v>
      </c>
      <c r="M39" s="23" t="s">
        <v>70</v>
      </c>
      <c r="N39" s="23"/>
      <c r="O39" s="23" t="s">
        <v>26</v>
      </c>
      <c r="P39" s="23"/>
      <c r="Q39" s="23" t="s">
        <v>27</v>
      </c>
      <c r="R39" s="23" t="s">
        <v>27</v>
      </c>
      <c r="S39" s="23" t="s">
        <v>27</v>
      </c>
      <c r="T39" s="26">
        <v>16</v>
      </c>
      <c r="U39" s="26">
        <v>10</v>
      </c>
      <c r="V39" s="31">
        <f t="shared" si="3"/>
        <v>61.53846153846154</v>
      </c>
      <c r="W39" s="51" t="s">
        <v>168</v>
      </c>
    </row>
    <row r="40" spans="1:23" ht="42.75" customHeight="1" x14ac:dyDescent="0.25">
      <c r="A40" s="26">
        <v>18</v>
      </c>
      <c r="B40" s="6" t="s">
        <v>66</v>
      </c>
      <c r="C40" s="22"/>
      <c r="D40" s="23" t="s">
        <v>23</v>
      </c>
      <c r="E40" s="23" t="s">
        <v>112</v>
      </c>
      <c r="F40" s="23">
        <v>2</v>
      </c>
      <c r="G40" s="24" t="s">
        <v>148</v>
      </c>
      <c r="H40" s="23">
        <v>2018</v>
      </c>
      <c r="I40" s="23"/>
      <c r="J40" s="23" t="s">
        <v>121</v>
      </c>
      <c r="K40" s="23" t="s">
        <v>113</v>
      </c>
      <c r="L40" s="23" t="s">
        <v>25</v>
      </c>
      <c r="M40" s="23"/>
      <c r="N40" s="23"/>
      <c r="O40" s="23"/>
      <c r="P40" s="23" t="s">
        <v>73</v>
      </c>
      <c r="Q40" s="23" t="s">
        <v>27</v>
      </c>
      <c r="R40" s="23" t="s">
        <v>27</v>
      </c>
      <c r="S40" s="23" t="s">
        <v>28</v>
      </c>
      <c r="T40" s="26">
        <v>22</v>
      </c>
      <c r="U40" s="26">
        <v>4</v>
      </c>
      <c r="V40" s="31">
        <f t="shared" si="3"/>
        <v>84.615384615384613</v>
      </c>
      <c r="W40" s="51" t="s">
        <v>168</v>
      </c>
    </row>
    <row r="41" spans="1:23" ht="23.25" customHeight="1" x14ac:dyDescent="0.25">
      <c r="K41" s="42" t="s">
        <v>167</v>
      </c>
      <c r="L41" s="42"/>
      <c r="M41" s="42"/>
      <c r="N41" s="42"/>
      <c r="O41" s="42"/>
      <c r="P41" s="42"/>
      <c r="Q41" s="42"/>
      <c r="R41" s="42"/>
      <c r="S41" s="42"/>
    </row>
    <row r="42" spans="1:23" ht="39.75" customHeight="1" x14ac:dyDescent="0.3">
      <c r="K42" s="28"/>
      <c r="L42" s="43" t="s">
        <v>165</v>
      </c>
      <c r="M42" s="44"/>
      <c r="N42" s="44"/>
      <c r="O42" s="44"/>
      <c r="P42" s="44"/>
      <c r="Q42" s="44"/>
      <c r="R42" s="44"/>
      <c r="S42" s="29"/>
    </row>
  </sheetData>
  <mergeCells count="26">
    <mergeCell ref="K41:S41"/>
    <mergeCell ref="L42:R42"/>
    <mergeCell ref="A6:V6"/>
    <mergeCell ref="A10:V10"/>
    <mergeCell ref="H3:H4"/>
    <mergeCell ref="I3:I4"/>
    <mergeCell ref="J3:J4"/>
    <mergeCell ref="K3:K4"/>
    <mergeCell ref="L3:L4"/>
    <mergeCell ref="M3:M4"/>
    <mergeCell ref="A21:V21"/>
    <mergeCell ref="A14:V14"/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</mergeCells>
  <pageMargins left="0.17" right="0.2" top="0.39" bottom="0.28000000000000003" header="0.3" footer="0.18"/>
  <pageSetup paperSize="9" scale="8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Mẫu phiếu </vt:lpstr>
      <vt:lpstr>'Mẫu phiếu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Tran</cp:lastModifiedBy>
  <cp:lastPrinted>2019-08-15T02:50:38Z</cp:lastPrinted>
  <dcterms:created xsi:type="dcterms:W3CDTF">2019-07-05T07:40:17Z</dcterms:created>
  <dcterms:modified xsi:type="dcterms:W3CDTF">2008-06-27T07:34:18Z</dcterms:modified>
</cp:coreProperties>
</file>